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audia\Documents\2025\Transparencia Proactiva\"/>
    </mc:Choice>
  </mc:AlternateContent>
  <xr:revisionPtr revIDLastSave="0" documentId="13_ncr:1_{228CEFC0-C8DF-4F8A-9743-5E03640745AF}" xr6:coauthVersionLast="36" xr6:coauthVersionMax="36" xr10:uidLastSave="{00000000-0000-0000-0000-000000000000}"/>
  <bookViews>
    <workbookView xWindow="0" yWindow="0" windowWidth="19200" windowHeight="10890" tabRatio="672" firstSheet="2" activeTab="11" xr2:uid="{00000000-000D-0000-FFFF-FFFF00000000}"/>
  </bookViews>
  <sheets>
    <sheet name="Enero 2025" sheetId="114" r:id="rId1"/>
    <sheet name="Febrero 2025" sheetId="115" r:id="rId2"/>
    <sheet name="Marzo 2025" sheetId="117" r:id="rId3"/>
    <sheet name="Abril 2025" sheetId="116" r:id="rId4"/>
    <sheet name="Mayo 2025" sheetId="119" r:id="rId5"/>
    <sheet name="Junio 2025" sheetId="120" r:id="rId6"/>
    <sheet name="Julio 2025" sheetId="121" r:id="rId7"/>
    <sheet name="Agosto 2025" sheetId="122" r:id="rId8"/>
    <sheet name="Septiembre 2025" sheetId="123" r:id="rId9"/>
    <sheet name="Octubre 2025" sheetId="124" r:id="rId10"/>
    <sheet name="Noviembre 2025" sheetId="126" r:id="rId11"/>
    <sheet name="Diciembre 2025" sheetId="125" r:id="rId12"/>
  </sheets>
  <calcPr calcId="191029"/>
</workbook>
</file>

<file path=xl/calcChain.xml><?xml version="1.0" encoding="utf-8"?>
<calcChain xmlns="http://schemas.openxmlformats.org/spreadsheetml/2006/main">
  <c r="I16" i="126" l="1"/>
  <c r="I16" i="125"/>
  <c r="I18" i="124"/>
  <c r="I15" i="123"/>
  <c r="I15" i="122" l="1"/>
  <c r="I16" i="121"/>
  <c r="I16" i="120"/>
  <c r="I18" i="119"/>
  <c r="I15" i="117"/>
  <c r="I16" i="116" l="1"/>
  <c r="I15" i="115"/>
  <c r="I15" i="114"/>
</calcChain>
</file>

<file path=xl/sharedStrings.xml><?xml version="1.0" encoding="utf-8"?>
<sst xmlns="http://schemas.openxmlformats.org/spreadsheetml/2006/main" count="215" uniqueCount="40">
  <si>
    <t>CARGO</t>
  </si>
  <si>
    <t>FECHA DE INICIO</t>
  </si>
  <si>
    <t>FECHA DE TERMINO</t>
  </si>
  <si>
    <t xml:space="preserve">GRUPO JERARQUICO </t>
  </si>
  <si>
    <t>SERVIDOR PUBLICO
COMISIONADO</t>
  </si>
  <si>
    <t>GASTO POR CONCEPTO DE VIÁTICOS 
M.N.</t>
  </si>
  <si>
    <t>LUGAR</t>
  </si>
  <si>
    <t>MOTIVO DE LA COMISIÓN</t>
  </si>
  <si>
    <t>VIÁTICOS DE LAS COMISIONES EN EL DESEMPEÑO DE FUNCIONES DE LOS SERVIDORES PÚBLICOS DE MANDOS MEDIOS Y SUPERIOR</t>
  </si>
  <si>
    <t>Director General</t>
  </si>
  <si>
    <t>KA1</t>
  </si>
  <si>
    <t>CDMX</t>
  </si>
  <si>
    <t>SIN INFORMACION QUE REPORTAR EN ESTE PERIODO</t>
  </si>
  <si>
    <t>AGUASCALIENTES, AGS</t>
  </si>
  <si>
    <t>Dra. Amalia Martinez Garcia</t>
  </si>
  <si>
    <t>ASISTIR A "CIENCIAS EN DIALOGO" EN RECTORIA DE LA UNIVERSIDAD DE GUANAJUATO</t>
  </si>
  <si>
    <t>GUANAJUATO, GTO.</t>
  </si>
  <si>
    <t>REUNION DE TRABAJO EN EMPRESA AUTOMOTRIZ EN AGUASCALIENTES</t>
  </si>
  <si>
    <t>AGUASCALIENTES, AGS.</t>
  </si>
  <si>
    <t>M21</t>
  </si>
  <si>
    <t>REUNION DE TRABAJO EN LA SECRETARIA DE HACIENDA Y CREDITO PUBLICO</t>
  </si>
  <si>
    <t>ASISTIR A REUNION DE COFEPRIS EN SECIHTI</t>
  </si>
  <si>
    <t>REUNION DE TRABAJO UNIDAD AGUASCALIENTES</t>
  </si>
  <si>
    <t>IMPARTIR CHARLA DE DIVULGACION CIENTIFICA, REUNION DE TRABAJO CON EL PRESIDENTE DE LA ACADEMIA MEXICANA DE OPTICA Y PARTICIPACION EN PODCAST ORGANIZADO POR LA FACULTAD DE CIENCIAS FISICO MATEMATICAS DE LA UNIVERSIDAD DE NUEVO LEON</t>
  </si>
  <si>
    <t>MONTERREY, N.L.</t>
  </si>
  <si>
    <t>ATENDER CONVOCATORIA DE REUNION POR PARTE DE LA SECIHTI</t>
  </si>
  <si>
    <t>ASISTIR A REUNION CONVOCADA POR LA SECIHTI EN EL POLITECNICO</t>
  </si>
  <si>
    <t>ACUDIR A REUNION DE TRABAJO CON EL TUAF DE LA SECIHTI Y OTRAS AREAS</t>
  </si>
  <si>
    <t>Directora General</t>
  </si>
  <si>
    <t>Mtro. Oscar Leonel Rodriguez Quiñones</t>
  </si>
  <si>
    <t>Director de Adminsitracion</t>
  </si>
  <si>
    <t>ACURDIR A LA I SESION ORDINARIA 2025 DE ORGANO DE GOBIERNO</t>
  </si>
  <si>
    <t>ASISTIR A CIENCIAS EN DIALOGO DE UGTO-CIO-CIATEC-CIMAT</t>
  </si>
  <si>
    <t>ASISTIR AL MEXICAN OPTICS AND PHOTONICS MEETING, ORGANIZADO POR LA ACADEMIA MEXICANA DE ÓPTICA, ASI COMO SU ASAMBLEA COMO PARTE DEL COMITÉ CIENTÍFICO Y MIEMBRO ACTIVO DE LA AMO.</t>
  </si>
  <si>
    <t>REALIZAR VISITA DE TRABAJO EN UNIDAD AGUASCALIENTES</t>
  </si>
  <si>
    <t>ACUDIR A REUNION DE TRABAJO CON EL CUERPO DIRECTIVO EN LA UNIDAD AGUASCALIENTES</t>
  </si>
  <si>
    <t>INAUGURAR EVENTO "LA CATRINA CIENTIFICA, 3A EDICION" EN UNIDAD AGUASCALIENTES</t>
  </si>
  <si>
    <t>ASISITIR A INVITACION QUE HACE LA SECRETARIA DE ECONOMIA A LA PRESENTACION DEL SCIENCE AND TECHNOLOGY IN SOCIETY FORUM 2025</t>
  </si>
  <si>
    <t>ASISTIR A REUNION DE ORGANO DE GOBIERNO DEL CICESE Y DEL CIO EN LAS INSTALACIONES DE LA SECIHTI</t>
  </si>
  <si>
    <t>ACUDIR A AUDIENCIA (CONFESIONAL) POR DEMANDA DE EX EMPLEADO DEL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</si>
</sst>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theme="0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justify" vertical="center" wrapText="1"/>
    </xf>
    <xf numFmtId="164" fontId="5" fillId="0" borderId="2" xfId="1" applyNumberFormat="1" applyFont="1" applyFill="1" applyBorder="1" applyAlignment="1" applyProtection="1">
      <alignment horizontal="right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">
    <cellStyle name="Millares 2" xfId="2" xr:uid="{00000000-0005-0000-0000-000000000000}"/>
    <cellStyle name="Moneda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4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A1723790-EB18-49D0-94D3-9D260982E057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7007C1F5-20E1-4950-9094-71EF1631E599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1FD32989-DC13-4BB4-BC8D-89CC8C2691EB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12CD9228-B764-4E4B-9D8F-0823847C035F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B1DCC6BB-79A7-4E08-A461-3C7275C4503E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49429166-B1F6-40F3-8AA7-663148AD97CF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2732A78-8B1F-4F1B-9000-555EE0FBE530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5C8B6FD6-55DF-4628-B404-59F72CAE9AB1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A9490061-1821-44AC-A88C-88730D275AE6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5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9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A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A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59867</xdr:colOff>
      <xdr:row>2</xdr:row>
      <xdr:rowOff>142008</xdr:rowOff>
    </xdr:from>
    <xdr:to>
      <xdr:col>9</xdr:col>
      <xdr:colOff>16662</xdr:colOff>
      <xdr:row>8</xdr:row>
      <xdr:rowOff>31731</xdr:rowOff>
    </xdr:to>
    <xdr:grpSp>
      <xdr:nvGrpSpPr>
        <xdr:cNvPr id="2" name="10 Grupo">
          <a:extLst>
            <a:ext uri="{FF2B5EF4-FFF2-40B4-BE49-F238E27FC236}">
              <a16:creationId xmlns:a16="http://schemas.microsoft.com/office/drawing/2014/main" id="{61E49603-1C28-43DA-88B9-1E54AC73FB2D}"/>
            </a:ext>
          </a:extLst>
        </xdr:cNvPr>
        <xdr:cNvGrpSpPr>
          <a:grpSpLocks/>
        </xdr:cNvGrpSpPr>
      </xdr:nvGrpSpPr>
      <xdr:grpSpPr bwMode="auto">
        <a:xfrm>
          <a:off x="4898567" y="465858"/>
          <a:ext cx="7624420" cy="1032723"/>
          <a:chOff x="3479379" y="519017"/>
          <a:chExt cx="7000540" cy="711716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3B570843-AB8B-42F6-99C7-A198634E260A}"/>
              </a:ext>
            </a:extLst>
          </xdr:cNvPr>
          <xdr:cNvSpPr>
            <a:spLocks noChangeArrowheads="1"/>
          </xdr:cNvSpPr>
        </xdr:nvSpPr>
        <xdr:spPr bwMode="auto">
          <a:xfrm>
            <a:off x="3479379" y="669137"/>
            <a:ext cx="6985241" cy="561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lnSpc>
                <a:spcPts val="1100"/>
              </a:lnSpc>
            </a:pPr>
            <a:r>
              <a:rPr lang="es-ES" sz="1100">
                <a:latin typeface="Century Gothic" pitchFamily="34" charset="0"/>
                <a:cs typeface="Times New Roman" pitchFamily="18" charset="0"/>
              </a:rPr>
              <a:t>Centro de Invetigaciones en Óptica, A.C.</a:t>
            </a:r>
          </a:p>
          <a:p>
            <a:pPr algn="r">
              <a:lnSpc>
                <a:spcPts val="1100"/>
              </a:lnSpc>
            </a:pPr>
            <a:r>
              <a:rPr lang="es-MX" sz="1100">
                <a:latin typeface="Century Gothic" pitchFamily="34" charset="0"/>
                <a:cs typeface="Times New Roman" pitchFamily="18" charset="0"/>
              </a:rPr>
              <a:t>Transparencia Focalizada</a:t>
            </a:r>
            <a:endParaRPr lang="es-ES" sz="1100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endParaRPr lang="es-ES" sz="1600" b="1">
              <a:latin typeface="Century Gothic" pitchFamily="34" charset="0"/>
              <a:cs typeface="Times New Roman" pitchFamily="18" charset="0"/>
            </a:endParaRPr>
          </a:p>
          <a:p>
            <a:pPr eaLnBrk="0" hangingPunct="0">
              <a:lnSpc>
                <a:spcPts val="1600"/>
              </a:lnSpc>
            </a:pPr>
            <a:r>
              <a:rPr lang="es-ES" sz="1600" b="1">
                <a:latin typeface="Century Gothic" pitchFamily="34" charset="0"/>
                <a:cs typeface="Times New Roman" pitchFamily="18" charset="0"/>
              </a:rPr>
              <a:t> </a:t>
            </a:r>
            <a:endParaRPr lang="es-ES" sz="1600">
              <a:cs typeface="Times New Roman" pitchFamily="18" charset="0"/>
            </a:endParaRPr>
          </a:p>
        </xdr:txBody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B595A7AD-921D-4A29-A121-0A9A7743349A}"/>
              </a:ext>
            </a:extLst>
          </xdr:cNvPr>
          <xdr:cNvSpPr>
            <a:spLocks noChangeShapeType="1"/>
          </xdr:cNvSpPr>
        </xdr:nvSpPr>
        <xdr:spPr bwMode="auto">
          <a:xfrm>
            <a:off x="3570260" y="519017"/>
            <a:ext cx="6909659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15"/>
  <sheetViews>
    <sheetView topLeftCell="A6" zoomScaleNormal="100" workbookViewId="0">
      <selection activeCell="C12" sqref="C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14</v>
      </c>
      <c r="C12" s="6" t="s">
        <v>28</v>
      </c>
      <c r="D12" s="6" t="s">
        <v>10</v>
      </c>
      <c r="E12" s="3" t="s">
        <v>17</v>
      </c>
      <c r="F12" s="5" t="s">
        <v>18</v>
      </c>
      <c r="G12" s="5">
        <v>45686</v>
      </c>
      <c r="H12" s="5">
        <v>45686</v>
      </c>
      <c r="I12" s="4">
        <v>0</v>
      </c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E5C5-A951-4F50-B099-EE99A9BD99CC}">
  <dimension ref="B1:I18"/>
  <sheetViews>
    <sheetView topLeftCell="A11" zoomScaleNormal="100" workbookViewId="0">
      <selection activeCell="I18" sqref="I18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0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14</v>
      </c>
      <c r="C12" s="6" t="s">
        <v>28</v>
      </c>
      <c r="D12" s="6" t="s">
        <v>10</v>
      </c>
      <c r="E12" s="3" t="s">
        <v>33</v>
      </c>
      <c r="F12" s="5" t="s">
        <v>24</v>
      </c>
      <c r="G12" s="5">
        <v>45931</v>
      </c>
      <c r="H12" s="5">
        <v>45936</v>
      </c>
      <c r="I12" s="4">
        <v>1389.7</v>
      </c>
    </row>
    <row r="13" spans="2:9" ht="87.75" customHeight="1" x14ac:dyDescent="0.2">
      <c r="B13" s="6" t="s">
        <v>14</v>
      </c>
      <c r="C13" s="6" t="s">
        <v>28</v>
      </c>
      <c r="D13" s="6" t="s">
        <v>10</v>
      </c>
      <c r="E13" s="3" t="s">
        <v>34</v>
      </c>
      <c r="F13" s="5" t="s">
        <v>18</v>
      </c>
      <c r="G13" s="5">
        <v>45952</v>
      </c>
      <c r="H13" s="5">
        <v>45952</v>
      </c>
      <c r="I13" s="4">
        <v>490</v>
      </c>
    </row>
    <row r="14" spans="2:9" ht="87.75" customHeight="1" x14ac:dyDescent="0.2">
      <c r="B14" s="6" t="s">
        <v>29</v>
      </c>
      <c r="C14" s="6" t="s">
        <v>30</v>
      </c>
      <c r="D14" s="6" t="s">
        <v>19</v>
      </c>
      <c r="E14" s="3" t="s">
        <v>35</v>
      </c>
      <c r="F14" s="5" t="s">
        <v>18</v>
      </c>
      <c r="G14" s="5">
        <v>45952</v>
      </c>
      <c r="H14" s="5">
        <v>45952</v>
      </c>
      <c r="I14" s="4">
        <v>0</v>
      </c>
    </row>
    <row r="15" spans="2:9" ht="87.75" customHeight="1" x14ac:dyDescent="0.2">
      <c r="B15" s="6" t="s">
        <v>14</v>
      </c>
      <c r="C15" s="6" t="s">
        <v>28</v>
      </c>
      <c r="D15" s="6" t="s">
        <v>10</v>
      </c>
      <c r="E15" s="3" t="s">
        <v>36</v>
      </c>
      <c r="F15" s="5" t="s">
        <v>18</v>
      </c>
      <c r="G15" s="5">
        <v>45959</v>
      </c>
      <c r="H15" s="5">
        <v>45959</v>
      </c>
      <c r="I15" s="4">
        <v>490</v>
      </c>
    </row>
    <row r="18" spans="9:9" x14ac:dyDescent="0.2">
      <c r="I18" s="7">
        <f>SUM(I12:I17)</f>
        <v>2369.6999999999998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6A60-98A5-4950-B3BE-D224FFA18B84}">
  <dimension ref="B1:I16"/>
  <sheetViews>
    <sheetView topLeftCell="A5" zoomScaleNormal="100" workbookViewId="0">
      <selection activeCell="I16" sqref="I16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0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14</v>
      </c>
      <c r="C12" s="6" t="s">
        <v>28</v>
      </c>
      <c r="D12" s="6" t="s">
        <v>10</v>
      </c>
      <c r="E12" s="3" t="s">
        <v>37</v>
      </c>
      <c r="F12" s="5" t="s">
        <v>11</v>
      </c>
      <c r="G12" s="5">
        <v>45964</v>
      </c>
      <c r="H12" s="5">
        <v>45965</v>
      </c>
      <c r="I12" s="4">
        <v>5300</v>
      </c>
    </row>
    <row r="13" spans="2:9" ht="87.75" customHeight="1" x14ac:dyDescent="0.2">
      <c r="B13" s="6" t="s">
        <v>29</v>
      </c>
      <c r="C13" s="6" t="s">
        <v>30</v>
      </c>
      <c r="D13" s="6" t="s">
        <v>19</v>
      </c>
      <c r="E13" s="3" t="s">
        <v>39</v>
      </c>
      <c r="F13" s="5" t="s">
        <v>18</v>
      </c>
      <c r="G13" s="5">
        <v>45985</v>
      </c>
      <c r="H13" s="5">
        <v>45985</v>
      </c>
      <c r="I13" s="4">
        <v>300</v>
      </c>
    </row>
    <row r="16" spans="2:9" x14ac:dyDescent="0.2">
      <c r="I16" s="7">
        <f>SUM(I12:I15)</f>
        <v>5600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43DD-4FAA-4926-8522-032A9B5C3343}">
  <dimension ref="B1:I16"/>
  <sheetViews>
    <sheetView tabSelected="1" topLeftCell="A7" zoomScaleNormal="100" workbookViewId="0">
      <selection activeCell="I16" sqref="I16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0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14</v>
      </c>
      <c r="C12" s="6" t="s">
        <v>28</v>
      </c>
      <c r="D12" s="6" t="s">
        <v>10</v>
      </c>
      <c r="E12" s="3" t="s">
        <v>38</v>
      </c>
      <c r="F12" s="5" t="s">
        <v>11</v>
      </c>
      <c r="G12" s="5">
        <v>45991</v>
      </c>
      <c r="H12" s="5">
        <v>45994</v>
      </c>
      <c r="I12" s="4">
        <v>7098.45</v>
      </c>
    </row>
    <row r="13" spans="2:9" ht="87.75" customHeight="1" x14ac:dyDescent="0.2">
      <c r="B13" s="6" t="s">
        <v>29</v>
      </c>
      <c r="C13" s="6" t="s">
        <v>30</v>
      </c>
      <c r="D13" s="6" t="s">
        <v>19</v>
      </c>
      <c r="E13" s="3" t="s">
        <v>38</v>
      </c>
      <c r="F13" s="5" t="s">
        <v>11</v>
      </c>
      <c r="G13" s="5">
        <v>45989</v>
      </c>
      <c r="H13" s="5">
        <v>45994</v>
      </c>
      <c r="I13" s="4">
        <v>2679.5</v>
      </c>
    </row>
    <row r="16" spans="2:9" x14ac:dyDescent="0.2">
      <c r="I16" s="7">
        <f>SUM(I12:I15)</f>
        <v>9777.9500000000007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I15"/>
  <sheetViews>
    <sheetView topLeftCell="A3" zoomScaleNormal="100" workbookViewId="0">
      <selection activeCell="I15" sqref="I15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14</v>
      </c>
      <c r="C12" s="6" t="s">
        <v>28</v>
      </c>
      <c r="D12" s="6" t="s">
        <v>10</v>
      </c>
      <c r="E12" s="3" t="s">
        <v>15</v>
      </c>
      <c r="F12" s="5" t="s">
        <v>16</v>
      </c>
      <c r="G12" s="5">
        <v>45701</v>
      </c>
      <c r="H12" s="5">
        <v>45701</v>
      </c>
      <c r="I12" s="4">
        <v>588.5</v>
      </c>
    </row>
    <row r="15" spans="2:9" x14ac:dyDescent="0.2">
      <c r="I15" s="7">
        <f>SUM(I12:I14)</f>
        <v>588.5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15"/>
  <sheetViews>
    <sheetView topLeftCell="A7" zoomScaleNormal="100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9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12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16"/>
  <sheetViews>
    <sheetView topLeftCell="A6" zoomScaleNormal="100" workbookViewId="0">
      <selection activeCell="I16" sqref="I16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8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29</v>
      </c>
      <c r="C12" s="6" t="s">
        <v>30</v>
      </c>
      <c r="D12" s="6" t="s">
        <v>19</v>
      </c>
      <c r="E12" s="3" t="s">
        <v>20</v>
      </c>
      <c r="F12" s="5" t="s">
        <v>11</v>
      </c>
      <c r="G12" s="5">
        <v>45754</v>
      </c>
      <c r="H12" s="5">
        <v>45755</v>
      </c>
      <c r="I12" s="4">
        <v>2156.8000000000002</v>
      </c>
    </row>
    <row r="13" spans="2:9" ht="87.75" customHeight="1" x14ac:dyDescent="0.2">
      <c r="B13" s="6" t="s">
        <v>14</v>
      </c>
      <c r="C13" s="6" t="s">
        <v>28</v>
      </c>
      <c r="D13" s="6" t="s">
        <v>10</v>
      </c>
      <c r="E13" s="3" t="s">
        <v>21</v>
      </c>
      <c r="F13" s="5" t="s">
        <v>11</v>
      </c>
      <c r="G13" s="5">
        <v>45758</v>
      </c>
      <c r="H13" s="5">
        <v>45758</v>
      </c>
      <c r="I13" s="4">
        <v>2255</v>
      </c>
    </row>
    <row r="16" spans="2:9" x14ac:dyDescent="0.2">
      <c r="I16" s="7">
        <f>SUM(I12:I15)</f>
        <v>4411.8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18"/>
  <sheetViews>
    <sheetView topLeftCell="A9" zoomScaleNormal="100" workbookViewId="0">
      <selection activeCell="I18" sqref="I18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9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29</v>
      </c>
      <c r="C12" s="6" t="s">
        <v>30</v>
      </c>
      <c r="D12" s="6" t="s">
        <v>19</v>
      </c>
      <c r="E12" s="3" t="s">
        <v>22</v>
      </c>
      <c r="F12" s="5" t="s">
        <v>13</v>
      </c>
      <c r="G12" s="5">
        <v>45786</v>
      </c>
      <c r="H12" s="5">
        <v>45786</v>
      </c>
      <c r="I12" s="4">
        <v>300</v>
      </c>
    </row>
    <row r="13" spans="2:9" ht="87.75" customHeight="1" x14ac:dyDescent="0.2">
      <c r="B13" s="6" t="s">
        <v>14</v>
      </c>
      <c r="C13" s="6" t="s">
        <v>28</v>
      </c>
      <c r="D13" s="6" t="s">
        <v>10</v>
      </c>
      <c r="E13" s="3" t="s">
        <v>23</v>
      </c>
      <c r="F13" s="5" t="s">
        <v>24</v>
      </c>
      <c r="G13" s="5">
        <v>45792</v>
      </c>
      <c r="H13" s="5">
        <v>45796</v>
      </c>
      <c r="I13" s="4">
        <v>218</v>
      </c>
    </row>
    <row r="14" spans="2:9" ht="87.75" customHeight="1" x14ac:dyDescent="0.2">
      <c r="B14" s="6" t="s">
        <v>14</v>
      </c>
      <c r="C14" s="6" t="s">
        <v>9</v>
      </c>
      <c r="D14" s="6" t="s">
        <v>10</v>
      </c>
      <c r="E14" s="3" t="s">
        <v>25</v>
      </c>
      <c r="F14" s="5" t="s">
        <v>11</v>
      </c>
      <c r="G14" s="5">
        <v>45791</v>
      </c>
      <c r="H14" s="5">
        <v>45792</v>
      </c>
      <c r="I14" s="4">
        <v>2095.4</v>
      </c>
    </row>
    <row r="15" spans="2:9" ht="87.75" customHeight="1" x14ac:dyDescent="0.2">
      <c r="B15" s="6" t="s">
        <v>14</v>
      </c>
      <c r="C15" s="6" t="s">
        <v>28</v>
      </c>
      <c r="D15" s="6" t="s">
        <v>10</v>
      </c>
      <c r="E15" s="3" t="s">
        <v>26</v>
      </c>
      <c r="F15" s="5" t="s">
        <v>11</v>
      </c>
      <c r="G15" s="5">
        <v>45804</v>
      </c>
      <c r="H15" s="5">
        <v>45804</v>
      </c>
      <c r="I15" s="4">
        <v>440</v>
      </c>
    </row>
    <row r="18" spans="9:9" x14ac:dyDescent="0.2">
      <c r="I18" s="7">
        <f>SUM(I12:I17)</f>
        <v>3053.4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16"/>
  <sheetViews>
    <sheetView topLeftCell="A7" zoomScaleNormal="100" workbookViewId="0">
      <selection activeCell="I16" sqref="I16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9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14</v>
      </c>
      <c r="C12" s="6" t="s">
        <v>28</v>
      </c>
      <c r="D12" s="6" t="s">
        <v>10</v>
      </c>
      <c r="E12" s="3" t="s">
        <v>27</v>
      </c>
      <c r="F12" s="5" t="s">
        <v>11</v>
      </c>
      <c r="G12" s="5">
        <v>45821</v>
      </c>
      <c r="H12" s="5">
        <v>45821</v>
      </c>
      <c r="I12" s="4">
        <v>1323.67</v>
      </c>
    </row>
    <row r="13" spans="2:9" ht="87.75" customHeight="1" x14ac:dyDescent="0.2">
      <c r="B13" s="6" t="s">
        <v>29</v>
      </c>
      <c r="C13" s="6" t="s">
        <v>30</v>
      </c>
      <c r="D13" s="6" t="s">
        <v>19</v>
      </c>
      <c r="E13" s="3" t="s">
        <v>27</v>
      </c>
      <c r="F13" s="5" t="s">
        <v>11</v>
      </c>
      <c r="G13" s="5">
        <v>45821</v>
      </c>
      <c r="H13" s="5">
        <v>45821</v>
      </c>
      <c r="I13" s="4">
        <v>500</v>
      </c>
    </row>
    <row r="16" spans="2:9" x14ac:dyDescent="0.2">
      <c r="I16" s="7">
        <f>SUM(I12:I15)</f>
        <v>1823.67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16"/>
  <sheetViews>
    <sheetView topLeftCell="A10" zoomScaleNormal="100" workbookViewId="0">
      <selection activeCell="I16" sqref="I16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9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14</v>
      </c>
      <c r="C12" s="6" t="s">
        <v>28</v>
      </c>
      <c r="D12" s="6" t="s">
        <v>10</v>
      </c>
      <c r="E12" s="3" t="s">
        <v>31</v>
      </c>
      <c r="F12" s="5" t="s">
        <v>11</v>
      </c>
      <c r="G12" s="5">
        <v>45840</v>
      </c>
      <c r="H12" s="5">
        <v>45841</v>
      </c>
      <c r="I12" s="4">
        <v>3301.05</v>
      </c>
    </row>
    <row r="13" spans="2:9" ht="87.75" customHeight="1" x14ac:dyDescent="0.2">
      <c r="B13" s="6" t="s">
        <v>29</v>
      </c>
      <c r="C13" s="6" t="s">
        <v>30</v>
      </c>
      <c r="D13" s="6" t="s">
        <v>19</v>
      </c>
      <c r="E13" s="3" t="s">
        <v>31</v>
      </c>
      <c r="F13" s="5" t="s">
        <v>11</v>
      </c>
      <c r="G13" s="5">
        <v>45840</v>
      </c>
      <c r="H13" s="5">
        <v>45841</v>
      </c>
      <c r="I13" s="4">
        <v>3400</v>
      </c>
    </row>
    <row r="16" spans="2:9" x14ac:dyDescent="0.2">
      <c r="I16" s="7">
        <f>SUM(I12:I15)</f>
        <v>6701.05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15"/>
  <sheetViews>
    <sheetView topLeftCell="A8" zoomScaleNormal="100" workbookViewId="0">
      <selection activeCell="I15" sqref="I15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9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14</v>
      </c>
      <c r="C12" s="6" t="s">
        <v>28</v>
      </c>
      <c r="D12" s="6" t="s">
        <v>10</v>
      </c>
      <c r="E12" s="3" t="s">
        <v>32</v>
      </c>
      <c r="F12" s="5" t="s">
        <v>16</v>
      </c>
      <c r="G12" s="5">
        <v>45891</v>
      </c>
      <c r="H12" s="5">
        <v>45891</v>
      </c>
      <c r="I12" s="4">
        <v>76</v>
      </c>
    </row>
    <row r="15" spans="2:9" x14ac:dyDescent="0.2">
      <c r="I15" s="7">
        <f>SUM(I12:I14)</f>
        <v>76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64E7-BD8E-4339-951E-620A457051D6}">
  <dimension ref="B1:I15"/>
  <sheetViews>
    <sheetView topLeftCell="A10" zoomScaleNormal="100" workbookViewId="0">
      <selection activeCell="B12" sqref="B12"/>
    </sheetView>
  </sheetViews>
  <sheetFormatPr baseColWidth="10" defaultRowHeight="12.75" x14ac:dyDescent="0.2"/>
  <cols>
    <col min="1" max="1" width="11.42578125" style="1"/>
    <col min="2" max="2" width="29.28515625" style="1" customWidth="1"/>
    <col min="3" max="3" width="31.85546875" style="1" customWidth="1"/>
    <col min="4" max="4" width="13.85546875" style="1" customWidth="1"/>
    <col min="5" max="5" width="41.5703125" style="1" customWidth="1"/>
    <col min="6" max="6" width="23.42578125" style="10" customWidth="1"/>
    <col min="7" max="8" width="10.85546875" style="1" customWidth="1"/>
    <col min="9" max="9" width="14.42578125" style="1" customWidth="1"/>
    <col min="10" max="16384" width="11.42578125" style="1"/>
  </cols>
  <sheetData>
    <row r="1" spans="2:9" x14ac:dyDescent="0.2">
      <c r="B1" s="11"/>
      <c r="C1" s="11"/>
      <c r="D1" s="11"/>
      <c r="E1" s="11"/>
      <c r="F1" s="11"/>
      <c r="G1" s="11"/>
      <c r="H1" s="11"/>
      <c r="I1" s="11"/>
    </row>
    <row r="2" spans="2:9" x14ac:dyDescent="0.2">
      <c r="B2" s="11"/>
      <c r="C2" s="11"/>
      <c r="D2" s="11"/>
      <c r="E2" s="11"/>
      <c r="F2" s="11"/>
      <c r="G2" s="11"/>
      <c r="H2" s="11"/>
      <c r="I2" s="11"/>
    </row>
    <row r="3" spans="2:9" ht="14.25" customHeight="1" x14ac:dyDescent="0.2"/>
    <row r="4" spans="2:9" ht="14.25" customHeight="1" x14ac:dyDescent="0.2"/>
    <row r="5" spans="2:9" ht="14.25" customHeight="1" x14ac:dyDescent="0.2"/>
    <row r="6" spans="2:9" ht="14.25" customHeight="1" x14ac:dyDescent="0.2"/>
    <row r="7" spans="2:9" ht="16.5" x14ac:dyDescent="0.2">
      <c r="B7" s="12" t="s">
        <v>8</v>
      </c>
      <c r="C7" s="12"/>
      <c r="D7" s="12"/>
      <c r="E7" s="12"/>
      <c r="F7" s="12"/>
      <c r="G7" s="12"/>
      <c r="H7" s="12"/>
      <c r="I7" s="12"/>
    </row>
    <row r="8" spans="2:9" ht="16.5" x14ac:dyDescent="0.2">
      <c r="B8" s="13"/>
      <c r="C8" s="13"/>
      <c r="D8" s="13"/>
      <c r="E8" s="13"/>
      <c r="F8" s="13"/>
      <c r="G8" s="13"/>
      <c r="H8" s="13"/>
      <c r="I8" s="13"/>
    </row>
    <row r="11" spans="2:9" ht="53.25" customHeight="1" x14ac:dyDescent="0.2">
      <c r="B11" s="2" t="s">
        <v>4</v>
      </c>
      <c r="C11" s="2" t="s">
        <v>0</v>
      </c>
      <c r="D11" s="2" t="s">
        <v>3</v>
      </c>
      <c r="E11" s="2" t="s">
        <v>7</v>
      </c>
      <c r="F11" s="2" t="s">
        <v>6</v>
      </c>
      <c r="G11" s="2" t="s">
        <v>1</v>
      </c>
      <c r="H11" s="2" t="s">
        <v>2</v>
      </c>
      <c r="I11" s="2" t="s">
        <v>5</v>
      </c>
    </row>
    <row r="12" spans="2:9" ht="87.75" customHeight="1" x14ac:dyDescent="0.2">
      <c r="B12" s="6" t="s">
        <v>12</v>
      </c>
      <c r="C12" s="6"/>
      <c r="D12" s="6"/>
      <c r="E12" s="3"/>
      <c r="F12" s="5"/>
      <c r="G12" s="5"/>
      <c r="H12" s="5"/>
      <c r="I12" s="4"/>
    </row>
    <row r="15" spans="2:9" x14ac:dyDescent="0.2">
      <c r="I15" s="7">
        <f>SUM(I12:I14)</f>
        <v>0</v>
      </c>
    </row>
  </sheetData>
  <mergeCells count="3">
    <mergeCell ref="B1:I2"/>
    <mergeCell ref="B7:I7"/>
    <mergeCell ref="B8:I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E681CDE06E4E40881E42B481786678" ma:contentTypeVersion="1" ma:contentTypeDescription="Crear nuevo documento." ma:contentTypeScope="" ma:versionID="b1f1a664f6b115a8372c6345bdfe736d">
  <xsd:schema xmlns:xsd="http://www.w3.org/2001/XMLSchema" xmlns:xs="http://www.w3.org/2001/XMLSchema" xmlns:p="http://schemas.microsoft.com/office/2006/metadata/properties" xmlns:ns2="5ed4611e-4478-43b0-a183-1a43def3d92b" targetNamespace="http://schemas.microsoft.com/office/2006/metadata/properties" ma:root="true" ma:fieldsID="42b2ebe5eef89a5fbe80808a222d2b1e" ns2:_="">
    <xsd:import namespace="5ed4611e-4478-43b0-a183-1a43def3d92b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4611e-4478-43b0-a183-1a43def3d92b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internalName="a_x00f1_o">
      <xsd:simpleType>
        <xsd:restriction base="dms:Number">
          <xsd:maxInclusive value="4"/>
          <xsd:minInclusive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ed4611e-4478-43b0-a183-1a43def3d9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E6C1E4-F1AF-4792-9DBD-262EBB24A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4611e-4478-43b0-a183-1a43def3d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D17794-1081-442D-ADB8-FB9B171DA8B4}">
  <ds:schemaRefs>
    <ds:schemaRef ds:uri="http://purl.org/dc/elements/1.1/"/>
    <ds:schemaRef ds:uri="http://purl.org/dc/terms/"/>
    <ds:schemaRef ds:uri="http://purl.org/dc/dcmitype/"/>
    <ds:schemaRef ds:uri="5ed4611e-4478-43b0-a183-1a43def3d92b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14D7A8-F34B-410A-B57E-DC4A839521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>IFAI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Viáticos 2013</dc:title>
  <dc:creator>armando.bautista</dc:creator>
  <cp:lastModifiedBy>Claudia</cp:lastModifiedBy>
  <cp:lastPrinted>2013-09-26T18:57:14Z</cp:lastPrinted>
  <dcterms:created xsi:type="dcterms:W3CDTF">2009-03-18T19:14:34Z</dcterms:created>
  <dcterms:modified xsi:type="dcterms:W3CDTF">2026-01-21T17:06:40Z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0x0101003BE681CDE06E4E40881E42B481786678</vt:lpwstr>
  </property>
</Properties>
</file>